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Beschaffungen\02_Hansen\2026\03-2026- Ausstattung WAT-Unterrichtsaum FS Fsee\02 Vergabeunterlagen\"/>
    </mc:Choice>
  </mc:AlternateContent>
  <xr:revisionPtr revIDLastSave="0" documentId="13_ncr:1_{E9AB7B96-2043-4EFA-9E57-C9F9833EBDC3}" xr6:coauthVersionLast="47" xr6:coauthVersionMax="47" xr10:uidLastSave="{00000000-0000-0000-0000-000000000000}"/>
  <bookViews>
    <workbookView xWindow="2175" yWindow="1815" windowWidth="17490" windowHeight="15345" xr2:uid="{00000000-000D-0000-FFFF-FFFF00000000}"/>
  </bookViews>
  <sheets>
    <sheet name="LV-Preisblatt Los 1" sheetId="1" r:id="rId1"/>
  </sheets>
  <definedNames>
    <definedName name="_xlnm.Print_Titles" localSheetId="0">'LV-Preisblatt Los 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7" i="1" l="1"/>
  <c r="H14" i="1" l="1"/>
  <c r="H11" i="1"/>
  <c r="H23" i="1" l="1"/>
  <c r="H25" i="1"/>
  <c r="H26" i="1" s="1"/>
  <c r="H27" i="1" l="1"/>
  <c r="H28" i="1" s="1"/>
  <c r="H29" i="1" l="1"/>
  <c r="H30" i="1" s="1"/>
</calcChain>
</file>

<file path=xl/sharedStrings.xml><?xml version="1.0" encoding="utf-8"?>
<sst xmlns="http://schemas.openxmlformats.org/spreadsheetml/2006/main" count="56" uniqueCount="50">
  <si>
    <t>Pos.</t>
  </si>
  <si>
    <t>Bezeichnung - Beschreibung</t>
  </si>
  <si>
    <t>M-Einheit</t>
  </si>
  <si>
    <t>Nettopreis je Einheit</t>
  </si>
  <si>
    <t>Nettopreis gesamt</t>
  </si>
  <si>
    <t>Gesamtpreis netto</t>
  </si>
  <si>
    <t>Wird Skonto bei einer Zahlfrist von mindestens 14 Tagen gewährt?</t>
  </si>
  <si>
    <t>Wenn ja, wieviel?</t>
  </si>
  <si>
    <t>Weitere Aufwendungen werden dem Auftragnehmer nicht vergütet. Sollten dennoch sonstige Kosten (einmalig oder laufend) anfallen, sind diese zu ergänzen und aussagekräftig zu erläutern. Werden keine Extrakosten angegeben, geht der Auftraggeber davon aus, dass alle ausgeschriebenen Leistungsmerkmale ohne Mehrkosten bereitgestellt werden und vom Auftraggeber genutzt werden können.</t>
  </si>
  <si>
    <t>Anmerkungen:</t>
  </si>
  <si>
    <t>Ort, Datum</t>
  </si>
  <si>
    <t>Bei elektronischem Angebot:</t>
  </si>
  <si>
    <t>Bieter (Unternehmen)</t>
  </si>
  <si>
    <t>oder</t>
  </si>
  <si>
    <t>Bei schriftlichem/postalischem Angebot:</t>
  </si>
  <si>
    <t>Unterschrift(en)/ggf. zus. Firmenstempel</t>
  </si>
  <si>
    <r>
      <t xml:space="preserve">Die vom Bieter </t>
    </r>
    <r>
      <rPr>
        <b/>
        <u/>
        <sz val="11"/>
        <color theme="1"/>
        <rFont val="Calibri"/>
        <family val="2"/>
        <scheme val="minor"/>
      </rPr>
      <t>verbindlich</t>
    </r>
    <r>
      <rPr>
        <b/>
        <sz val="11"/>
        <color theme="1"/>
        <rFont val="Calibri"/>
        <family val="2"/>
        <scheme val="minor"/>
      </rPr>
      <t xml:space="preserve"> auszufüllenden Felder sind </t>
    </r>
    <r>
      <rPr>
        <b/>
        <sz val="11"/>
        <color theme="4" tint="0.39997558519241921"/>
        <rFont val="Calibri"/>
        <family val="2"/>
        <scheme val="minor"/>
      </rPr>
      <t>hellblau</t>
    </r>
    <r>
      <rPr>
        <b/>
        <sz val="11"/>
        <color theme="1"/>
        <rFont val="Calibri"/>
        <family val="2"/>
        <scheme val="minor"/>
      </rPr>
      <t xml:space="preserve"> unterlegt.</t>
    </r>
  </si>
  <si>
    <t>MwSt.</t>
  </si>
  <si>
    <t>1. Leistungsbeschreibung</t>
  </si>
  <si>
    <t>Menge</t>
  </si>
  <si>
    <t>Stück</t>
  </si>
  <si>
    <t>psch</t>
  </si>
  <si>
    <t>angebotenes Produkt (Artikelbezeichnung):</t>
  </si>
  <si>
    <t>Lieferung frei Verwendungsstelle</t>
  </si>
  <si>
    <r>
      <rPr>
        <u/>
        <sz val="11"/>
        <color theme="1"/>
        <rFont val="Calibri"/>
        <family val="2"/>
        <scheme val="minor"/>
      </rPr>
      <t>Lieferadresse:</t>
    </r>
    <r>
      <rPr>
        <sz val="2"/>
        <color theme="1"/>
        <rFont val="Calibri"/>
        <family val="2"/>
        <scheme val="minor"/>
      </rPr>
      <t xml:space="preserve">
</t>
    </r>
    <r>
      <rPr>
        <sz val="11"/>
        <color theme="1"/>
        <rFont val="Calibri"/>
        <family val="2"/>
        <scheme val="minor"/>
      </rPr>
      <t>Schule „Am Akazienhof“ – Schule mit dem sonderpädagogischen Förderschwerpunkt Lernen
Poststraße 15
14612 Falkensee</t>
    </r>
  </si>
  <si>
    <t>Prozentwert</t>
  </si>
  <si>
    <t>Gesamt-Angebotspreis netto</t>
  </si>
  <si>
    <t>Gesamt-Angebotspreis brutto</t>
  </si>
  <si>
    <t>abzgl. evtl. Skonto**</t>
  </si>
  <si>
    <t>** Zahlfrist mind. 14 Kalendertage / 10 Werktage</t>
  </si>
  <si>
    <t>* Sollten Sie einen prozentualen Preisnachlass auf die Netto-Angebotssumme gewähren wollen, ist dieser in Zelle:G46 einzutragen. Im Falle eines pauschalen Preisnachlasses ist dieser in Zelle:H46 einzutragen. Der Preisnachlass wird im Folgenden entsprechend der Angabe automatisch von der Netto-Angebotssumme  abgezogen.</t>
  </si>
  <si>
    <t>abzgl. evtl. Preisnachlass*</t>
  </si>
  <si>
    <r>
      <rPr>
        <b/>
        <sz val="14"/>
        <color theme="1"/>
        <rFont val="Calibri"/>
        <family val="2"/>
        <scheme val="minor"/>
      </rPr>
      <t>Leistungsverzeichnis/Preisblatt</t>
    </r>
    <r>
      <rPr>
        <sz val="11"/>
        <color theme="1"/>
        <rFont val="Calibri"/>
        <family val="2"/>
        <scheme val="minor"/>
      </rPr>
      <t xml:space="preserve">
zur Vergabe DI-ZVSt-MK-03/2026</t>
    </r>
  </si>
  <si>
    <t xml:space="preserve">Lehrerarbeitsplatz mit  Unterbau </t>
  </si>
  <si>
    <t>Hocker mit Holzrundsitz</t>
  </si>
  <si>
    <t>Montagekosten</t>
  </si>
  <si>
    <t>2. Preisangaben Los 1</t>
  </si>
  <si>
    <r>
      <t xml:space="preserve">Das Schulverwaltungsamt des Landkreises Havelland ist u.a. für die sächliche Ausstattung der Schulen in kreislicher Trägerschaft zuständig. Für den laufenden Schulbetrieb der Förderschule "Am Akazienhof" in Falkensee ist die Ausstattung enes Unterrichtsraumes für den laut Rahmenlerhplan vorgesehenen WAT-Unterricht zwingend erforderlich. 
Neben der Lieferung gehört zum Teil auch die Montage der Möbel bzw. Geräte sowie die fachgerechte Entsorgung der Verpackungsmaterialien zu den Leistungsbestandteilen.
Hinweis: Bei "ca."-Angaben gelten Abweichungen in Höhe von bis zu 10 % über oder unter der vorgegebenen Zahl als zulässig.
</t>
    </r>
    <r>
      <rPr>
        <b/>
        <sz val="11"/>
        <color rgb="FFFF0000"/>
        <rFont val="Calibri"/>
        <family val="2"/>
        <scheme val="minor"/>
      </rPr>
      <t>Bitte reichen Sie mit dem Angebot ein Produktdatenblatt des jeweiligen angebotenen Produktes ein.</t>
    </r>
  </si>
  <si>
    <t>Ausstattung des WAT-Unterichtsraumes für die Förderschule „Am Akazienhof“ in Falkensee
Los 1: Lehrerarbeitsplatz und Hocker für SchülerInnen</t>
  </si>
  <si>
    <t>Drehstuhl mit Rollen</t>
  </si>
  <si>
    <r>
      <t>- 4-beinig MIT H-STREBE, nicht stapelbar, Stahlrohr Ø ca. 25 mm außen, Rundsitz ca. 350 mm Durchmesser, 4-fach mit Gestell verschraubt, Rohrenden mit Rosette verschweißt, mit Kunststoffgleiter</t>
    </r>
    <r>
      <rPr>
        <i/>
        <sz val="11"/>
        <color rgb="FFFF0000"/>
        <rFont val="Calibri"/>
        <family val="2"/>
        <scheme val="minor"/>
      </rPr>
      <t xml:space="preserve"> </t>
    </r>
    <r>
      <rPr>
        <i/>
        <sz val="11"/>
        <rFont val="Calibri"/>
        <family val="2"/>
        <scheme val="minor"/>
      </rPr>
      <t xml:space="preserve">
- Höhenverstellung über Sicherheits-Gasdruckfeder, Verstellbereich ca. 450 - 625 mm
Gestellfarbe: RAL nach Wahl des Auftraggebers aus Bieterpalette
- GS-Zeichen Kennzeichung entsprechend der Vorgaben aus Abschnitt 5 (§§20 bis 24) Produktsicherheitsgesetz  erforderlich </t>
    </r>
  </si>
  <si>
    <r>
      <t xml:space="preserve">für Werk- und Technikräume,
</t>
    </r>
    <r>
      <rPr>
        <b/>
        <i/>
        <sz val="11"/>
        <color theme="1"/>
        <rFont val="Calibri"/>
        <family val="2"/>
        <scheme val="minor"/>
      </rPr>
      <t xml:space="preserve">Gesamt-Abmessung LxBxH:  ca. 1500 x 700 x 840 mm
Bestehend aus:
</t>
    </r>
    <r>
      <rPr>
        <i/>
        <sz val="11"/>
        <color theme="1"/>
        <rFont val="Calibri"/>
        <family val="2"/>
        <scheme val="minor"/>
      </rPr>
      <t xml:space="preserve">- Tischplatte  ca. 1500 x 700 x 40 mm (L x B x H), Oberfläche geschliffen und imprägniert, Werkbankfuß aus Vierkantstahlrohr ca. 60 x 60 x 2mm mit Querstrebe und Niveauausgleich, pulverbeschichtet, UV beständig, Gestellfarbe = RAL nach Wahl des Auftraggebers aus Bieterpalette
- Unterbauschrank, HxBxT :ca. 800 x 600 x 600 mm, Ausstattung: 1 Schublade Größe 3,0 HE, ca. 188 mm, abschließbar, 1 Tür Größe 7,0 HE, ca. 444 mm, abschließbar
- inkl. Montage zum gebrauchsfähigen Zustand
- GS-Zeichen Kennzeichung entsprechend der Vorgaben aus Abschnitt 5 (§§20 bis 24) Produktsicherheitsgesetz  erforderlich </t>
    </r>
  </si>
  <si>
    <t>DREHSTUHL - SCHULSTUHL MIT ROLLEN
- fahrbar, höhenverstellbar von  ca. 42,5 - 54,0 cm
- SITZSCHALENFARBE:  nach Wahl des Auftraggebers aus Bieterpalette
-Eigenschaften:
ergonomischer Stuhl; stufenlose Höhenverstellung durch Sicherheitsgasfeder, doppelwandige Sitzschale aus Kunststoff
Maximale Zuladung  ca. 120 kg, Sitzbreite ca. 400 mm; Sitztiefe  ca. 380 mm; Sitzlehne Höhe ca. 360 mm; Sitzlehne Breite ca. 390 mm; fahrbar mit 5 Rollen</t>
  </si>
  <si>
    <t>Kann die Lieferung bis zum genannten Zeitpunkt garantiert werden?</t>
  </si>
  <si>
    <t>TT.MM.JJJJ</t>
  </si>
  <si>
    <t>garantiert geliefert.</t>
  </si>
  <si>
    <r>
      <t xml:space="preserve">Wichtig! Ausschlussgrund !
</t>
    </r>
    <r>
      <rPr>
        <sz val="11"/>
        <color rgb="FFFF0000"/>
        <rFont val="Calibri"/>
        <family val="2"/>
        <scheme val="minor"/>
      </rPr>
      <t xml:space="preserve">Kann die Lieferung nicht bis zum genannten Zeitpunkt garantiert werden, muss das Angebot leider ausgeschlossen werden und kommt für den Zuschlag nicht in Betracht. </t>
    </r>
  </si>
  <si>
    <r>
      <t xml:space="preserve">Die Lieferung und Montage der Möbel muss schnellstmöglich, im Zeitraum </t>
    </r>
    <r>
      <rPr>
        <b/>
        <sz val="11"/>
        <color theme="1"/>
        <rFont val="Calibri"/>
        <family val="2"/>
        <scheme val="minor"/>
      </rPr>
      <t>vom 17.08.2026 bis</t>
    </r>
    <r>
      <rPr>
        <sz val="11"/>
        <color theme="1"/>
        <rFont val="Calibri"/>
        <family val="2"/>
        <scheme val="minor"/>
      </rPr>
      <t xml:space="preserve"> </t>
    </r>
    <r>
      <rPr>
        <b/>
        <sz val="11"/>
        <color theme="1"/>
        <rFont val="Calibri"/>
        <family val="2"/>
        <scheme val="minor"/>
      </rPr>
      <t xml:space="preserve">spätestens  zum 18.09.2026 </t>
    </r>
    <r>
      <rPr>
        <sz val="11"/>
        <color theme="1"/>
        <rFont val="Calibri"/>
        <family val="2"/>
        <scheme val="minor"/>
      </rPr>
      <t xml:space="preserve">erfolgen. </t>
    </r>
  </si>
  <si>
    <r>
      <t xml:space="preserve">Wenn </t>
    </r>
    <r>
      <rPr>
        <b/>
        <sz val="11"/>
        <color theme="1"/>
        <rFont val="Calibri"/>
        <family val="2"/>
        <scheme val="minor"/>
      </rPr>
      <t>JA</t>
    </r>
    <r>
      <rPr>
        <sz val="11"/>
        <color theme="1"/>
        <rFont val="Calibri"/>
        <family val="2"/>
        <scheme val="minor"/>
      </rPr>
      <t xml:space="preserve">: Die Möbel werdem bis zum </t>
    </r>
  </si>
  <si>
    <t>Lieferzeitraum Los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</si>
</sst>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9"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Arial"/>
      <family val="2"/>
    </font>
    <font>
      <sz val="9"/>
      <color theme="1"/>
      <name val="Calibri"/>
      <family val="2"/>
      <scheme val="minor"/>
    </font>
    <font>
      <b/>
      <sz val="11"/>
      <color theme="0"/>
      <name val="Calibri"/>
      <family val="2"/>
      <scheme val="minor"/>
    </font>
    <font>
      <b/>
      <sz val="11"/>
      <color theme="4" tint="0.39997558519241921"/>
      <name val="Calibri"/>
      <family val="2"/>
      <scheme val="minor"/>
    </font>
    <font>
      <b/>
      <u/>
      <sz val="11"/>
      <color theme="1"/>
      <name val="Calibri"/>
      <family val="2"/>
      <scheme val="minor"/>
    </font>
    <font>
      <i/>
      <sz val="11"/>
      <color theme="1"/>
      <name val="Calibri"/>
      <family val="2"/>
      <scheme val="minor"/>
    </font>
    <font>
      <b/>
      <sz val="11"/>
      <color rgb="FFFF0000"/>
      <name val="Calibri"/>
      <family val="2"/>
      <scheme val="minor"/>
    </font>
    <font>
      <u/>
      <sz val="11"/>
      <color theme="1"/>
      <name val="Calibri"/>
      <family val="2"/>
      <scheme val="minor"/>
    </font>
    <font>
      <i/>
      <sz val="11"/>
      <name val="Calibri"/>
      <family val="2"/>
      <scheme val="minor"/>
    </font>
    <font>
      <sz val="2"/>
      <color theme="1"/>
      <name val="Calibri"/>
      <family val="2"/>
      <scheme val="minor"/>
    </font>
    <font>
      <sz val="8"/>
      <color rgb="FF000000"/>
      <name val="Segoe UI"/>
      <family val="2"/>
    </font>
    <font>
      <i/>
      <u/>
      <sz val="11"/>
      <color theme="1"/>
      <name val="Calibri"/>
      <family val="2"/>
      <scheme val="minor"/>
    </font>
    <font>
      <i/>
      <sz val="9"/>
      <color theme="1"/>
      <name val="Calibri"/>
      <family val="2"/>
      <scheme val="minor"/>
    </font>
    <font>
      <i/>
      <sz val="11"/>
      <color rgb="FFFF0000"/>
      <name val="Calibri"/>
      <family val="2"/>
      <scheme val="minor"/>
    </font>
    <font>
      <b/>
      <i/>
      <sz val="11"/>
      <color theme="1"/>
      <name val="Calibri"/>
      <family val="2"/>
      <scheme val="minor"/>
    </font>
    <font>
      <sz val="11"/>
      <color rgb="FFFF0000"/>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32">
    <border>
      <left/>
      <right/>
      <top/>
      <bottom/>
      <diagonal/>
    </border>
    <border>
      <left style="thin">
        <color rgb="FF004974"/>
      </left>
      <right/>
      <top style="thin">
        <color rgb="FF004974"/>
      </top>
      <bottom style="thin">
        <color rgb="FF004974"/>
      </bottom>
      <diagonal/>
    </border>
    <border>
      <left/>
      <right/>
      <top style="thin">
        <color rgb="FF004974"/>
      </top>
      <bottom style="thin">
        <color rgb="FF004974"/>
      </bottom>
      <diagonal/>
    </border>
    <border>
      <left/>
      <right style="thin">
        <color rgb="FF004974"/>
      </right>
      <top style="thin">
        <color rgb="FF004974"/>
      </top>
      <bottom style="thin">
        <color rgb="FF004974"/>
      </bottom>
      <diagonal/>
    </border>
    <border>
      <left style="thin">
        <color rgb="FF004974"/>
      </left>
      <right style="thin">
        <color rgb="FF004974"/>
      </right>
      <top style="thin">
        <color rgb="FF004974"/>
      </top>
      <bottom style="thin">
        <color rgb="FF004974"/>
      </bottom>
      <diagonal/>
    </border>
    <border diagonalUp="1" diagonalDown="1">
      <left style="thin">
        <color rgb="FF004974"/>
      </left>
      <right style="thin">
        <color rgb="FF004974"/>
      </right>
      <top style="thin">
        <color rgb="FF004974"/>
      </top>
      <bottom style="thin">
        <color rgb="FF004974"/>
      </bottom>
      <diagonal style="thin">
        <color rgb="FF004974"/>
      </diagonal>
    </border>
    <border>
      <left style="thin">
        <color rgb="FF004974"/>
      </left>
      <right/>
      <top/>
      <bottom style="thin">
        <color rgb="FF004974"/>
      </bottom>
      <diagonal/>
    </border>
    <border>
      <left/>
      <right/>
      <top/>
      <bottom style="thin">
        <color rgb="FF004974"/>
      </bottom>
      <diagonal/>
    </border>
    <border>
      <left style="thin">
        <color rgb="FF004974"/>
      </left>
      <right style="thin">
        <color rgb="FF004974"/>
      </right>
      <top style="thin">
        <color rgb="FF004974"/>
      </top>
      <bottom/>
      <diagonal/>
    </border>
    <border>
      <left style="thin">
        <color rgb="FF004974"/>
      </left>
      <right style="thin">
        <color rgb="FF004974"/>
      </right>
      <top/>
      <bottom style="thin">
        <color rgb="FF004974"/>
      </bottom>
      <diagonal/>
    </border>
    <border>
      <left/>
      <right style="thin">
        <color indexed="64"/>
      </right>
      <top style="thin">
        <color rgb="FF004974"/>
      </top>
      <bottom style="thin">
        <color rgb="FF004974"/>
      </bottom>
      <diagonal/>
    </border>
    <border>
      <left style="thin">
        <color rgb="FF004974"/>
      </left>
      <right style="thin">
        <color rgb="FF004974"/>
      </right>
      <top/>
      <bottom/>
      <diagonal/>
    </border>
    <border>
      <left style="thin">
        <color rgb="FF004974"/>
      </left>
      <right/>
      <top style="thin">
        <color rgb="FF004974"/>
      </top>
      <bottom style="thin">
        <color auto="1"/>
      </bottom>
      <diagonal/>
    </border>
    <border>
      <left/>
      <right/>
      <top style="thin">
        <color rgb="FF004974"/>
      </top>
      <bottom style="thin">
        <color auto="1"/>
      </bottom>
      <diagonal/>
    </border>
    <border>
      <left/>
      <right style="thin">
        <color rgb="FF004974"/>
      </right>
      <top style="thin">
        <color rgb="FF004974"/>
      </top>
      <bottom style="thin">
        <color auto="1"/>
      </bottom>
      <diagonal/>
    </border>
    <border>
      <left style="thin">
        <color rgb="FF004974"/>
      </left>
      <right/>
      <top style="thin">
        <color rgb="FF004974"/>
      </top>
      <bottom/>
      <diagonal/>
    </border>
    <border>
      <left/>
      <right/>
      <top style="thin">
        <color rgb="FF004974"/>
      </top>
      <bottom/>
      <diagonal/>
    </border>
    <border>
      <left/>
      <right style="thin">
        <color rgb="FF004974"/>
      </right>
      <top style="thin">
        <color rgb="FF004974"/>
      </top>
      <bottom/>
      <diagonal/>
    </border>
    <border>
      <left/>
      <right style="thin">
        <color indexed="64"/>
      </right>
      <top style="thin">
        <color rgb="FF004974"/>
      </top>
      <bottom/>
      <diagonal/>
    </border>
    <border>
      <left/>
      <right style="thin">
        <color indexed="64"/>
      </right>
      <top/>
      <bottom style="thin">
        <color rgb="FF004974"/>
      </bottom>
      <diagonal/>
    </border>
    <border>
      <left style="thin">
        <color indexed="64"/>
      </left>
      <right style="thin">
        <color rgb="FF004974"/>
      </right>
      <top/>
      <bottom style="thin">
        <color rgb="FF004974"/>
      </bottom>
      <diagonal/>
    </border>
    <border>
      <left style="thin">
        <color indexed="64"/>
      </left>
      <right style="thin">
        <color rgb="FF004974"/>
      </right>
      <top style="thin">
        <color rgb="FF004974"/>
      </top>
      <bottom style="thin">
        <color rgb="FF00497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4974"/>
      </left>
      <right style="thin">
        <color indexed="64"/>
      </right>
      <top/>
      <bottom/>
      <diagonal/>
    </border>
    <border>
      <left style="thin">
        <color indexed="64"/>
      </left>
      <right style="thin">
        <color indexed="64"/>
      </right>
      <top/>
      <bottom/>
      <diagonal/>
    </border>
    <border>
      <left style="thin">
        <color indexed="64"/>
      </left>
      <right style="thin">
        <color rgb="FF004974"/>
      </right>
      <top/>
      <bottom/>
      <diagonal/>
    </border>
    <border>
      <left style="thin">
        <color rgb="FF004974"/>
      </left>
      <right/>
      <top/>
      <bottom/>
      <diagonal/>
    </border>
    <border>
      <left style="thin">
        <color indexed="64"/>
      </left>
      <right style="thin">
        <color indexed="64"/>
      </right>
      <top style="thin">
        <color indexed="64"/>
      </top>
      <bottom style="thin">
        <color indexed="64"/>
      </bottom>
      <diagonal/>
    </border>
    <border>
      <left/>
      <right style="thin">
        <color rgb="FF004974"/>
      </right>
      <top/>
      <bottom/>
      <diagonal/>
    </border>
    <border>
      <left/>
      <right style="thin">
        <color rgb="FF004974"/>
      </right>
      <top/>
      <bottom style="thin">
        <color rgb="FF004974"/>
      </bottom>
      <diagonal/>
    </border>
  </borders>
  <cellStyleXfs count="1">
    <xf numFmtId="0" fontId="0" fillId="0" borderId="0"/>
  </cellStyleXfs>
  <cellXfs count="134">
    <xf numFmtId="0" fontId="0" fillId="0" borderId="0" xfId="0"/>
    <xf numFmtId="0" fontId="0" fillId="0" borderId="0" xfId="0" applyFill="1" applyBorder="1" applyAlignment="1" applyProtection="1">
      <alignment vertical="center" wrapText="1"/>
    </xf>
    <xf numFmtId="0" fontId="0" fillId="0" borderId="0" xfId="0" applyFont="1" applyFill="1" applyBorder="1" applyAlignment="1" applyProtection="1">
      <alignment horizontal="left" vertical="center" wrapText="1"/>
    </xf>
    <xf numFmtId="0" fontId="1" fillId="0" borderId="0" xfId="0" applyFont="1" applyAlignment="1" applyProtection="1">
      <alignment vertical="center"/>
    </xf>
    <xf numFmtId="0" fontId="0" fillId="0" borderId="4" xfId="0" applyBorder="1" applyAlignment="1" applyProtection="1">
      <alignment horizontal="center" vertical="center"/>
    </xf>
    <xf numFmtId="164" fontId="3" fillId="3" borderId="4" xfId="0" applyNumberFormat="1" applyFont="1" applyFill="1" applyBorder="1" applyAlignment="1" applyProtection="1">
      <alignment horizontal="center" vertical="center"/>
      <protection locked="0"/>
    </xf>
    <xf numFmtId="0" fontId="3" fillId="3" borderId="4" xfId="0" applyFont="1" applyFill="1" applyBorder="1" applyAlignment="1" applyProtection="1">
      <alignment vertical="center"/>
      <protection locked="0"/>
    </xf>
    <xf numFmtId="9" fontId="0" fillId="3" borderId="4" xfId="0" applyNumberFormat="1" applyFill="1" applyBorder="1" applyAlignment="1" applyProtection="1">
      <alignment horizontal="center" vertical="center"/>
      <protection locked="0"/>
    </xf>
    <xf numFmtId="0" fontId="0" fillId="0" borderId="5" xfId="0" applyFill="1" applyBorder="1" applyAlignment="1" applyProtection="1">
      <alignment vertical="center"/>
    </xf>
    <xf numFmtId="0" fontId="0" fillId="0" borderId="0" xfId="0" applyFill="1" applyBorder="1" applyAlignment="1" applyProtection="1">
      <alignment horizontal="center" vertical="top" wrapText="1"/>
    </xf>
    <xf numFmtId="0" fontId="1" fillId="0" borderId="9" xfId="0" applyFont="1" applyBorder="1" applyAlignment="1" applyProtection="1">
      <alignment horizontal="center"/>
    </xf>
    <xf numFmtId="0" fontId="1" fillId="0" borderId="6" xfId="0" applyFont="1" applyBorder="1" applyAlignment="1" applyProtection="1">
      <alignment horizontal="right" wrapText="1"/>
    </xf>
    <xf numFmtId="0" fontId="1" fillId="0" borderId="9" xfId="0" applyFont="1" applyBorder="1" applyAlignment="1" applyProtection="1">
      <alignment horizontal="right" wrapText="1"/>
    </xf>
    <xf numFmtId="0" fontId="0" fillId="0" borderId="8" xfId="0" applyBorder="1" applyAlignment="1" applyProtection="1">
      <alignment horizontal="center" vertical="center"/>
    </xf>
    <xf numFmtId="0" fontId="0" fillId="0" borderId="9" xfId="0" applyBorder="1" applyAlignment="1" applyProtection="1">
      <alignment vertical="top"/>
    </xf>
    <xf numFmtId="44" fontId="0" fillId="0" borderId="4" xfId="0" applyNumberFormat="1" applyBorder="1" applyAlignment="1" applyProtection="1">
      <alignment horizontal="right" vertical="center"/>
    </xf>
    <xf numFmtId="44" fontId="0" fillId="0" borderId="4" xfId="0" applyNumberFormat="1" applyBorder="1" applyAlignment="1" applyProtection="1">
      <alignment vertical="center"/>
    </xf>
    <xf numFmtId="44" fontId="0" fillId="0" borderId="4" xfId="0" applyNumberFormat="1" applyFill="1" applyBorder="1" applyAlignment="1" applyProtection="1">
      <alignment vertical="center"/>
    </xf>
    <xf numFmtId="44" fontId="1" fillId="0" borderId="4" xfId="0" applyNumberFormat="1" applyFont="1" applyFill="1" applyBorder="1" applyAlignment="1" applyProtection="1">
      <alignment vertical="center"/>
    </xf>
    <xf numFmtId="44" fontId="0" fillId="3" borderId="1" xfId="0" applyNumberFormat="1" applyFill="1" applyBorder="1" applyAlignment="1" applyProtection="1">
      <alignment horizontal="right" vertical="center"/>
      <protection locked="0"/>
    </xf>
    <xf numFmtId="0" fontId="0" fillId="0" borderId="11" xfId="0" applyBorder="1" applyAlignment="1" applyProtection="1">
      <alignment vertical="center"/>
    </xf>
    <xf numFmtId="0" fontId="0" fillId="0" borderId="9" xfId="0" applyBorder="1" applyAlignment="1" applyProtection="1">
      <alignment vertical="center"/>
    </xf>
    <xf numFmtId="0" fontId="0" fillId="0" borderId="0" xfId="0" applyBorder="1" applyAlignment="1" applyProtection="1">
      <alignment vertical="center"/>
    </xf>
    <xf numFmtId="0" fontId="0" fillId="0" borderId="2" xfId="0" applyBorder="1" applyAlignment="1" applyProtection="1">
      <alignment vertical="center"/>
    </xf>
    <xf numFmtId="0" fontId="4" fillId="0" borderId="0" xfId="0" applyFont="1" applyAlignment="1" applyProtection="1">
      <alignment vertical="center"/>
    </xf>
    <xf numFmtId="0" fontId="0" fillId="0" borderId="0" xfId="0" applyAlignment="1" applyProtection="1">
      <alignment vertical="center"/>
    </xf>
    <xf numFmtId="0" fontId="0" fillId="0" borderId="0" xfId="0" applyFill="1" applyAlignment="1" applyProtection="1">
      <alignment vertical="center"/>
    </xf>
    <xf numFmtId="0" fontId="1" fillId="0" borderId="0" xfId="0" applyFont="1" applyFill="1" applyBorder="1" applyAlignment="1" applyProtection="1">
      <alignment horizontal="center" vertical="top" wrapText="1"/>
    </xf>
    <xf numFmtId="0" fontId="1" fillId="0" borderId="0" xfId="0" applyFont="1" applyFill="1" applyBorder="1" applyAlignment="1" applyProtection="1">
      <alignment horizontal="center" vertical="center" wrapText="1"/>
    </xf>
    <xf numFmtId="0" fontId="0" fillId="0" borderId="15" xfId="0" applyBorder="1" applyAlignment="1" applyProtection="1">
      <alignment horizontal="right" vertical="center"/>
    </xf>
    <xf numFmtId="0" fontId="0" fillId="0" borderId="16" xfId="0" applyBorder="1" applyAlignment="1" applyProtection="1">
      <alignment horizontal="right" vertical="center"/>
    </xf>
    <xf numFmtId="0" fontId="14" fillId="0" borderId="17" xfId="0" applyFont="1" applyBorder="1" applyAlignment="1" applyProtection="1">
      <alignment horizontal="right" vertical="center"/>
    </xf>
    <xf numFmtId="44" fontId="0" fillId="0" borderId="8" xfId="0" applyNumberFormat="1" applyBorder="1" applyAlignment="1" applyProtection="1">
      <alignment vertical="center"/>
    </xf>
    <xf numFmtId="0" fontId="0" fillId="0" borderId="18" xfId="0" applyBorder="1" applyAlignment="1" applyProtection="1">
      <alignment horizontal="right" vertical="center"/>
    </xf>
    <xf numFmtId="0" fontId="0" fillId="0" borderId="0" xfId="0" applyAlignment="1" applyProtection="1">
      <alignment vertical="center"/>
      <protection locked="0"/>
    </xf>
    <xf numFmtId="0" fontId="1" fillId="0" borderId="0" xfId="0" applyFont="1" applyAlignment="1" applyProtection="1">
      <alignment vertical="center"/>
      <protection locked="0"/>
    </xf>
    <xf numFmtId="9" fontId="0" fillId="0" borderId="0" xfId="0" applyNumberFormat="1" applyAlignment="1" applyProtection="1">
      <alignment vertical="center"/>
      <protection locked="0"/>
    </xf>
    <xf numFmtId="0" fontId="15" fillId="0" borderId="0" xfId="0" applyFont="1" applyAlignment="1" applyProtection="1">
      <alignment horizontal="left" vertical="center" wrapText="1"/>
    </xf>
    <xf numFmtId="9" fontId="0" fillId="3" borderId="20" xfId="0" applyNumberFormat="1" applyFill="1" applyBorder="1" applyAlignment="1" applyProtection="1">
      <alignment horizontal="center" vertical="center"/>
      <protection locked="0"/>
    </xf>
    <xf numFmtId="9" fontId="0" fillId="3" borderId="21" xfId="0" applyNumberFormat="1" applyFill="1" applyBorder="1" applyAlignment="1" applyProtection="1">
      <alignment horizontal="center" vertical="center"/>
      <protection locked="0"/>
    </xf>
    <xf numFmtId="44" fontId="0" fillId="3" borderId="9" xfId="0" applyNumberFormat="1" applyFill="1" applyBorder="1" applyAlignment="1" applyProtection="1">
      <alignment vertical="center"/>
    </xf>
    <xf numFmtId="0" fontId="0" fillId="0" borderId="0" xfId="0" applyAlignment="1">
      <alignment vertical="center"/>
    </xf>
    <xf numFmtId="164" fontId="0" fillId="3" borderId="4" xfId="0" applyNumberFormat="1" applyFill="1" applyBorder="1" applyAlignment="1" applyProtection="1">
      <alignment horizontal="center" vertical="center"/>
      <protection locked="0"/>
    </xf>
    <xf numFmtId="0" fontId="0" fillId="3" borderId="4" xfId="0" applyFill="1" applyBorder="1" applyAlignment="1" applyProtection="1">
      <alignment vertical="center"/>
      <protection locked="0"/>
    </xf>
    <xf numFmtId="0" fontId="0" fillId="3" borderId="29" xfId="0" applyFill="1" applyBorder="1" applyAlignment="1" applyProtection="1">
      <alignment vertical="center" wrapText="1"/>
      <protection locked="0"/>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30" xfId="0" applyBorder="1" applyAlignment="1">
      <alignment vertical="center"/>
    </xf>
    <xf numFmtId="0" fontId="9"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31" xfId="0" applyFont="1" applyBorder="1" applyAlignment="1">
      <alignment horizontal="left" vertical="center" wrapText="1"/>
    </xf>
    <xf numFmtId="0" fontId="15" fillId="0" borderId="0" xfId="0" applyFont="1" applyAlignment="1" applyProtection="1">
      <alignment horizontal="left" vertical="center" wrapText="1"/>
    </xf>
    <xf numFmtId="0" fontId="0" fillId="0" borderId="0" xfId="0"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5" fillId="2" borderId="12" xfId="0" applyFont="1" applyFill="1" applyBorder="1" applyAlignment="1" applyProtection="1">
      <alignment vertical="center" wrapText="1"/>
    </xf>
    <xf numFmtId="0" fontId="5" fillId="2" borderId="13" xfId="0" applyFont="1" applyFill="1" applyBorder="1" applyAlignment="1" applyProtection="1">
      <alignment vertical="center" wrapText="1"/>
    </xf>
    <xf numFmtId="0" fontId="5" fillId="2" borderId="14" xfId="0" applyFont="1" applyFill="1" applyBorder="1" applyAlignment="1" applyProtection="1">
      <alignment vertical="center" wrapText="1"/>
    </xf>
    <xf numFmtId="0" fontId="5" fillId="2" borderId="1" xfId="0" applyFont="1" applyFill="1" applyBorder="1" applyAlignment="1" applyProtection="1">
      <alignment vertical="center" wrapText="1"/>
    </xf>
    <xf numFmtId="0" fontId="5" fillId="2" borderId="2" xfId="0" applyFont="1" applyFill="1" applyBorder="1" applyAlignment="1" applyProtection="1">
      <alignment vertical="center" wrapText="1"/>
    </xf>
    <xf numFmtId="0" fontId="5" fillId="2" borderId="3" xfId="0" applyFont="1" applyFill="1" applyBorder="1" applyAlignment="1" applyProtection="1">
      <alignment vertical="center" wrapText="1"/>
    </xf>
    <xf numFmtId="0" fontId="0" fillId="0" borderId="1" xfId="0" applyFont="1" applyFill="1" applyBorder="1" applyAlignment="1" applyProtection="1">
      <alignment vertical="top" wrapText="1"/>
    </xf>
    <xf numFmtId="0" fontId="0" fillId="0" borderId="2" xfId="0" applyFont="1" applyFill="1" applyBorder="1" applyAlignment="1" applyProtection="1">
      <alignment vertical="top" wrapText="1"/>
    </xf>
    <xf numFmtId="0" fontId="0" fillId="0" borderId="3"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9" xfId="0" applyFont="1" applyBorder="1" applyAlignment="1" applyProtection="1"/>
    <xf numFmtId="49" fontId="11" fillId="0" borderId="1" xfId="0" quotePrefix="1" applyNumberFormat="1" applyFont="1" applyBorder="1" applyAlignment="1">
      <alignment vertical="top" wrapText="1"/>
    </xf>
    <xf numFmtId="49" fontId="11" fillId="0" borderId="2" xfId="0" quotePrefix="1" applyNumberFormat="1" applyFont="1" applyBorder="1" applyAlignment="1">
      <alignment vertical="top" wrapText="1"/>
    </xf>
    <xf numFmtId="49" fontId="11" fillId="0" borderId="3" xfId="0" quotePrefix="1" applyNumberFormat="1" applyFont="1" applyBorder="1" applyAlignment="1">
      <alignment vertical="top" wrapText="1"/>
    </xf>
    <xf numFmtId="0" fontId="8" fillId="0" borderId="1" xfId="0" quotePrefix="1" applyFont="1" applyBorder="1" applyAlignment="1" applyProtection="1">
      <alignment horizontal="left" vertical="center" wrapText="1"/>
    </xf>
    <xf numFmtId="0" fontId="8" fillId="0" borderId="2" xfId="0" quotePrefix="1" applyFont="1" applyBorder="1" applyAlignment="1" applyProtection="1">
      <alignment horizontal="left" vertical="center" wrapText="1"/>
    </xf>
    <xf numFmtId="0" fontId="8" fillId="0" borderId="3" xfId="0" quotePrefix="1" applyFont="1" applyBorder="1" applyAlignment="1" applyProtection="1">
      <alignment horizontal="left" vertical="center" wrapText="1"/>
    </xf>
    <xf numFmtId="0" fontId="0" fillId="3" borderId="1" xfId="0" applyFill="1" applyBorder="1" applyAlignment="1" applyProtection="1">
      <alignment vertical="center" wrapText="1"/>
      <protection locked="0"/>
    </xf>
    <xf numFmtId="0" fontId="0" fillId="3" borderId="2" xfId="0" applyFill="1" applyBorder="1" applyAlignment="1" applyProtection="1">
      <alignment vertical="center" wrapText="1"/>
      <protection locked="0"/>
    </xf>
    <xf numFmtId="0" fontId="0" fillId="3" borderId="3" xfId="0" applyFill="1" applyBorder="1" applyAlignment="1" applyProtection="1">
      <alignment vertical="center" wrapText="1"/>
      <protection locked="0"/>
    </xf>
    <xf numFmtId="49" fontId="8" fillId="0" borderId="2" xfId="0" quotePrefix="1" applyNumberFormat="1" applyFont="1" applyBorder="1" applyAlignment="1">
      <alignment vertical="top" wrapText="1"/>
    </xf>
    <xf numFmtId="49" fontId="8" fillId="0" borderId="3" xfId="0" quotePrefix="1" applyNumberFormat="1" applyFont="1" applyBorder="1" applyAlignment="1">
      <alignment vertical="top" wrapText="1"/>
    </xf>
    <xf numFmtId="0" fontId="1" fillId="0" borderId="1" xfId="0" quotePrefix="1" applyFont="1" applyBorder="1" applyAlignment="1" applyProtection="1">
      <alignment horizontal="left" vertical="center" wrapText="1"/>
    </xf>
    <xf numFmtId="0" fontId="1" fillId="0" borderId="2" xfId="0" quotePrefix="1" applyFont="1" applyBorder="1" applyAlignment="1" applyProtection="1">
      <alignment horizontal="left" vertical="center" wrapText="1"/>
    </xf>
    <xf numFmtId="0" fontId="1" fillId="0" borderId="3" xfId="0" quotePrefix="1" applyFont="1" applyBorder="1" applyAlignment="1" applyProtection="1">
      <alignment horizontal="left" vertical="center" wrapText="1"/>
    </xf>
    <xf numFmtId="0" fontId="0" fillId="0" borderId="1" xfId="0" applyFill="1" applyBorder="1" applyAlignment="1" applyProtection="1">
      <alignment horizontal="left" vertical="top" wrapText="1"/>
      <protection locked="0"/>
    </xf>
    <xf numFmtId="0" fontId="0" fillId="0" borderId="2" xfId="0" applyFill="1" applyBorder="1" applyAlignment="1" applyProtection="1">
      <alignment horizontal="left" vertical="top" wrapText="1"/>
      <protection locked="0"/>
    </xf>
    <xf numFmtId="0" fontId="0" fillId="0" borderId="3" xfId="0" applyFill="1" applyBorder="1" applyAlignment="1" applyProtection="1">
      <alignment horizontal="left" vertical="top" wrapText="1"/>
      <protection locked="0"/>
    </xf>
    <xf numFmtId="0" fontId="0" fillId="0" borderId="1" xfId="0" quotePrefix="1" applyFont="1" applyBorder="1" applyAlignment="1" applyProtection="1">
      <alignment vertical="top" wrapText="1"/>
    </xf>
    <xf numFmtId="0" fontId="0" fillId="0" borderId="2" xfId="0" quotePrefix="1" applyFont="1" applyBorder="1" applyAlignment="1" applyProtection="1">
      <alignment vertical="top" wrapText="1"/>
    </xf>
    <xf numFmtId="0" fontId="0" fillId="0" borderId="3" xfId="0" quotePrefix="1" applyFont="1" applyBorder="1" applyAlignment="1" applyProtection="1">
      <alignment vertical="top" wrapText="1"/>
    </xf>
    <xf numFmtId="0" fontId="0" fillId="0" borderId="1" xfId="0" applyBorder="1" applyAlignment="1" applyProtection="1">
      <alignment vertical="center"/>
    </xf>
    <xf numFmtId="0" fontId="0" fillId="0" borderId="2" xfId="0" applyBorder="1" applyAlignment="1" applyProtection="1">
      <alignment vertical="center"/>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7" xfId="0" applyBorder="1" applyAlignment="1" applyProtection="1">
      <alignment vertical="center"/>
    </xf>
    <xf numFmtId="0" fontId="0" fillId="0" borderId="0" xfId="0" applyFill="1" applyAlignment="1" applyProtection="1">
      <alignment vertical="center"/>
    </xf>
    <xf numFmtId="0" fontId="1" fillId="0" borderId="6" xfId="0" applyFont="1" applyBorder="1" applyAlignment="1" applyProtection="1">
      <alignment horizontal="right" vertical="center"/>
    </xf>
    <xf numFmtId="0" fontId="1" fillId="0" borderId="7" xfId="0" applyFont="1" applyBorder="1" applyAlignment="1" applyProtection="1">
      <alignment horizontal="right" vertical="center"/>
    </xf>
    <xf numFmtId="0" fontId="1" fillId="0" borderId="10" xfId="0" applyFont="1" applyBorder="1" applyAlignment="1" applyProtection="1">
      <alignment horizontal="right" vertical="center"/>
    </xf>
    <xf numFmtId="0" fontId="0" fillId="0" borderId="0" xfId="0" applyAlignment="1" applyProtection="1">
      <alignment vertical="center"/>
    </xf>
    <xf numFmtId="0" fontId="0" fillId="0" borderId="1" xfId="0" applyBorder="1" applyAlignment="1" applyProtection="1">
      <alignment horizontal="right" vertical="center"/>
    </xf>
    <xf numFmtId="0" fontId="0" fillId="0" borderId="2" xfId="0" applyBorder="1" applyAlignment="1" applyProtection="1">
      <alignment horizontal="right" vertical="center"/>
    </xf>
    <xf numFmtId="0" fontId="0" fillId="0" borderId="3" xfId="0" applyBorder="1" applyAlignment="1" applyProtection="1">
      <alignment horizontal="right" vertical="center"/>
    </xf>
    <xf numFmtId="0" fontId="0" fillId="0" borderId="1" xfId="0" applyFill="1" applyBorder="1" applyAlignment="1" applyProtection="1">
      <alignment horizontal="right" vertical="center"/>
    </xf>
    <xf numFmtId="0" fontId="0" fillId="0" borderId="2" xfId="0" applyFill="1" applyBorder="1" applyAlignment="1" applyProtection="1">
      <alignment horizontal="right" vertical="center"/>
    </xf>
    <xf numFmtId="0" fontId="0" fillId="0" borderId="6" xfId="0" applyBorder="1" applyAlignment="1" applyProtection="1">
      <alignment horizontal="right" vertical="center"/>
    </xf>
    <xf numFmtId="0" fontId="0" fillId="0" borderId="7" xfId="0" applyBorder="1" applyAlignment="1" applyProtection="1">
      <alignment horizontal="right" vertical="center"/>
    </xf>
    <xf numFmtId="0" fontId="0" fillId="0" borderId="19" xfId="0" applyBorder="1" applyAlignment="1" applyProtection="1">
      <alignment horizontal="right" vertical="center"/>
    </xf>
    <xf numFmtId="0" fontId="0" fillId="0" borderId="15" xfId="0" applyBorder="1" applyAlignment="1" applyProtection="1">
      <alignment horizontal="right" vertical="center"/>
    </xf>
    <xf numFmtId="0" fontId="0" fillId="0" borderId="16" xfId="0" applyBorder="1" applyAlignment="1" applyProtection="1">
      <alignment horizontal="right" vertical="center"/>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3" xfId="0" applyBorder="1" applyAlignment="1" applyProtection="1">
      <alignment vertical="center"/>
      <protection locked="0"/>
    </xf>
    <xf numFmtId="0" fontId="4" fillId="0" borderId="0" xfId="0" applyFont="1" applyAlignment="1" applyProtection="1">
      <alignment vertical="center"/>
    </xf>
    <xf numFmtId="0" fontId="0" fillId="3" borderId="1" xfId="0" applyFill="1" applyBorder="1" applyAlignment="1" applyProtection="1">
      <alignment horizontal="left" vertical="center"/>
      <protection locked="0"/>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1" fillId="0" borderId="1" xfId="0" quotePrefix="1" applyFont="1" applyBorder="1" applyAlignment="1">
      <alignment horizontal="left" vertical="center" wrapText="1"/>
    </xf>
    <xf numFmtId="0" fontId="1" fillId="0" borderId="2" xfId="0" quotePrefix="1" applyFont="1" applyBorder="1" applyAlignment="1">
      <alignment horizontal="left" vertical="center" wrapText="1"/>
    </xf>
    <xf numFmtId="0" fontId="1" fillId="0" borderId="3" xfId="0" quotePrefix="1" applyFont="1" applyBorder="1" applyAlignment="1">
      <alignment horizontal="left" vertical="center" wrapText="1"/>
    </xf>
    <xf numFmtId="49" fontId="8" fillId="0" borderId="1" xfId="0" quotePrefix="1" applyNumberFormat="1" applyFont="1" applyBorder="1" applyAlignment="1" applyProtection="1">
      <alignment vertical="top" wrapText="1"/>
    </xf>
    <xf numFmtId="49" fontId="8" fillId="0" borderId="2" xfId="0" quotePrefix="1" applyNumberFormat="1" applyFont="1" applyBorder="1" applyAlignment="1" applyProtection="1">
      <alignment vertical="top" wrapText="1"/>
    </xf>
    <xf numFmtId="49" fontId="8" fillId="0" borderId="3" xfId="0" quotePrefix="1" applyNumberFormat="1" applyFont="1" applyBorder="1" applyAlignment="1" applyProtection="1">
      <alignment vertical="top" wrapText="1"/>
    </xf>
    <xf numFmtId="0" fontId="0" fillId="0" borderId="22" xfId="0" applyBorder="1" applyAlignment="1" applyProtection="1">
      <alignment horizontal="right" vertical="center"/>
    </xf>
    <xf numFmtId="0" fontId="0" fillId="0" borderId="23" xfId="0" applyBorder="1" applyAlignment="1" applyProtection="1">
      <alignment horizontal="right" vertical="center"/>
    </xf>
    <xf numFmtId="0" fontId="0" fillId="0" borderId="24" xfId="0" applyBorder="1" applyAlignment="1" applyProtection="1">
      <alignment horizontal="right" vertical="center"/>
    </xf>
    <xf numFmtId="44" fontId="0" fillId="3" borderId="1" xfId="0" applyNumberFormat="1" applyFill="1" applyBorder="1" applyAlignment="1" applyProtection="1">
      <alignment horizontal="center" vertical="center"/>
      <protection locked="0"/>
    </xf>
    <xf numFmtId="44" fontId="0" fillId="3" borderId="3" xfId="0" applyNumberFormat="1" applyFill="1" applyBorder="1" applyAlignment="1" applyProtection="1">
      <alignment horizontal="center" vertical="center"/>
      <protection locked="0"/>
    </xf>
    <xf numFmtId="0" fontId="1" fillId="0" borderId="4" xfId="0" quotePrefix="1" applyFont="1" applyBorder="1" applyAlignment="1" applyProtection="1">
      <alignment horizontal="left" vertical="center" wrapText="1"/>
    </xf>
    <xf numFmtId="0" fontId="1" fillId="0" borderId="4" xfId="0" applyFont="1" applyBorder="1" applyAlignment="1" applyProtection="1">
      <alignment horizontal="left" vertical="center"/>
    </xf>
  </cellXfs>
  <cellStyles count="1">
    <cellStyle name="Standard" xfId="0" builtinId="0"/>
  </cellStyles>
  <dxfs count="0"/>
  <tableStyles count="0" defaultTableStyle="TableStyleMedium2" defaultPivotStyle="PivotStyleLight16"/>
  <colors>
    <mruColors>
      <color rgb="FF00497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161925</xdr:colOff>
          <xdr:row>31</xdr:row>
          <xdr:rowOff>28575</xdr:rowOff>
        </xdr:from>
        <xdr:to>
          <xdr:col>6</xdr:col>
          <xdr:colOff>685800</xdr:colOff>
          <xdr:row>31</xdr:row>
          <xdr:rowOff>285750</xdr:rowOff>
        </xdr:to>
        <xdr:sp macro="" textlink="">
          <xdr:nvSpPr>
            <xdr:cNvPr id="1027" name="Check Box 3" descr="Ja"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95250</xdr:colOff>
          <xdr:row>31</xdr:row>
          <xdr:rowOff>28575</xdr:rowOff>
        </xdr:from>
        <xdr:to>
          <xdr:col>7</xdr:col>
          <xdr:colOff>619125</xdr:colOff>
          <xdr:row>31</xdr:row>
          <xdr:rowOff>285750</xdr:rowOff>
        </xdr:to>
        <xdr:sp macro="" textlink="">
          <xdr:nvSpPr>
            <xdr:cNvPr id="1028" name="Check Box 4" descr="Ja"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161925</xdr:colOff>
          <xdr:row>41</xdr:row>
          <xdr:rowOff>47625</xdr:rowOff>
        </xdr:from>
        <xdr:to>
          <xdr:col>6</xdr:col>
          <xdr:colOff>685800</xdr:colOff>
          <xdr:row>41</xdr:row>
          <xdr:rowOff>371475</xdr:rowOff>
        </xdr:to>
        <xdr:sp macro="" textlink="">
          <xdr:nvSpPr>
            <xdr:cNvPr id="1029" name="Check Box 5" descr="Ja"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95250</xdr:colOff>
          <xdr:row>41</xdr:row>
          <xdr:rowOff>47625</xdr:rowOff>
        </xdr:from>
        <xdr:to>
          <xdr:col>7</xdr:col>
          <xdr:colOff>619125</xdr:colOff>
          <xdr:row>41</xdr:row>
          <xdr:rowOff>371475</xdr:rowOff>
        </xdr:to>
        <xdr:sp macro="" textlink="">
          <xdr:nvSpPr>
            <xdr:cNvPr id="1030" name="Check Box 6" descr="Ja"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161925</xdr:colOff>
          <xdr:row>43</xdr:row>
          <xdr:rowOff>0</xdr:rowOff>
        </xdr:from>
        <xdr:to>
          <xdr:col>6</xdr:col>
          <xdr:colOff>685800</xdr:colOff>
          <xdr:row>43</xdr:row>
          <xdr:rowOff>0</xdr:rowOff>
        </xdr:to>
        <xdr:sp macro="" textlink="">
          <xdr:nvSpPr>
            <xdr:cNvPr id="1031" name="Check Box 7" descr="Ja"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95250</xdr:colOff>
          <xdr:row>43</xdr:row>
          <xdr:rowOff>0</xdr:rowOff>
        </xdr:from>
        <xdr:to>
          <xdr:col>7</xdr:col>
          <xdr:colOff>619125</xdr:colOff>
          <xdr:row>43</xdr:row>
          <xdr:rowOff>0</xdr:rowOff>
        </xdr:to>
        <xdr:sp macro="" textlink="">
          <xdr:nvSpPr>
            <xdr:cNvPr id="1032" name="Check Box 8" descr="Ja"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0"/>
  <sheetViews>
    <sheetView showGridLines="0" tabSelected="1" zoomScaleNormal="100" zoomScaleSheetLayoutView="100" workbookViewId="0">
      <selection activeCell="A61" sqref="A61:G61"/>
    </sheetView>
  </sheetViews>
  <sheetFormatPr baseColWidth="10" defaultRowHeight="15" x14ac:dyDescent="0.25"/>
  <cols>
    <col min="1" max="1" width="6.140625" style="34" customWidth="1"/>
    <col min="2" max="2" width="15.42578125" style="34" customWidth="1"/>
    <col min="3" max="4" width="13.85546875" style="34" customWidth="1"/>
    <col min="5" max="5" width="9.140625" style="34" customWidth="1"/>
    <col min="6" max="6" width="9.7109375" style="34" customWidth="1"/>
    <col min="7" max="8" width="13.7109375" style="34" customWidth="1"/>
    <col min="9" max="9" width="11.42578125" style="34" customWidth="1"/>
    <col min="10" max="16384" width="11.42578125" style="34"/>
  </cols>
  <sheetData>
    <row r="1" spans="1:8" ht="44.25" customHeight="1" x14ac:dyDescent="0.25">
      <c r="A1" s="59" t="s">
        <v>32</v>
      </c>
      <c r="B1" s="59"/>
      <c r="C1" s="59"/>
      <c r="D1" s="59"/>
      <c r="E1" s="59"/>
      <c r="F1" s="59"/>
      <c r="G1" s="59"/>
      <c r="H1" s="59"/>
    </row>
    <row r="2" spans="1:8" ht="32.25" customHeight="1" x14ac:dyDescent="0.25">
      <c r="A2" s="60" t="s">
        <v>38</v>
      </c>
      <c r="B2" s="60"/>
      <c r="C2" s="60"/>
      <c r="D2" s="60"/>
      <c r="E2" s="60"/>
      <c r="F2" s="60"/>
      <c r="G2" s="60"/>
      <c r="H2" s="60"/>
    </row>
    <row r="3" spans="1:8" ht="7.5" customHeight="1" x14ac:dyDescent="0.25">
      <c r="A3" s="27"/>
      <c r="B3" s="9"/>
      <c r="C3" s="9"/>
      <c r="D3" s="9"/>
      <c r="E3" s="9"/>
      <c r="F3" s="9"/>
      <c r="G3" s="9"/>
      <c r="H3" s="9"/>
    </row>
    <row r="4" spans="1:8" ht="24" customHeight="1" x14ac:dyDescent="0.25">
      <c r="A4" s="64" t="s">
        <v>18</v>
      </c>
      <c r="B4" s="65"/>
      <c r="C4" s="65"/>
      <c r="D4" s="65"/>
      <c r="E4" s="65"/>
      <c r="F4" s="65"/>
      <c r="G4" s="65"/>
      <c r="H4" s="66"/>
    </row>
    <row r="5" spans="1:8" ht="183" customHeight="1" x14ac:dyDescent="0.25">
      <c r="A5" s="67" t="s">
        <v>37</v>
      </c>
      <c r="B5" s="68"/>
      <c r="C5" s="68"/>
      <c r="D5" s="68"/>
      <c r="E5" s="68"/>
      <c r="F5" s="68"/>
      <c r="G5" s="68"/>
      <c r="H5" s="69"/>
    </row>
    <row r="6" spans="1:8" ht="7.5" customHeight="1" x14ac:dyDescent="0.25">
      <c r="A6" s="2"/>
      <c r="B6" s="2"/>
      <c r="C6" s="1"/>
      <c r="D6" s="1"/>
      <c r="E6" s="1"/>
      <c r="F6" s="1"/>
      <c r="G6" s="1"/>
      <c r="H6" s="1"/>
    </row>
    <row r="7" spans="1:8" ht="27.75" customHeight="1" x14ac:dyDescent="0.25">
      <c r="A7" s="70" t="s">
        <v>16</v>
      </c>
      <c r="B7" s="70"/>
      <c r="C7" s="70"/>
      <c r="D7" s="70"/>
      <c r="E7" s="70"/>
      <c r="F7" s="70"/>
      <c r="G7" s="70"/>
      <c r="H7" s="70"/>
    </row>
    <row r="8" spans="1:8" ht="7.5" customHeight="1" x14ac:dyDescent="0.25">
      <c r="A8" s="28"/>
      <c r="B8" s="28"/>
      <c r="C8" s="28"/>
      <c r="D8" s="28"/>
      <c r="E8" s="28"/>
      <c r="F8" s="28"/>
      <c r="G8" s="28"/>
      <c r="H8" s="28"/>
    </row>
    <row r="9" spans="1:8" ht="24" customHeight="1" x14ac:dyDescent="0.25">
      <c r="A9" s="61" t="s">
        <v>36</v>
      </c>
      <c r="B9" s="62"/>
      <c r="C9" s="62"/>
      <c r="D9" s="62"/>
      <c r="E9" s="62"/>
      <c r="F9" s="62"/>
      <c r="G9" s="62"/>
      <c r="H9" s="63"/>
    </row>
    <row r="10" spans="1:8" s="35" customFormat="1" ht="50.25" customHeight="1" x14ac:dyDescent="0.25">
      <c r="A10" s="10" t="s">
        <v>0</v>
      </c>
      <c r="B10" s="71" t="s">
        <v>1</v>
      </c>
      <c r="C10" s="71"/>
      <c r="D10" s="71"/>
      <c r="E10" s="10" t="s">
        <v>19</v>
      </c>
      <c r="F10" s="10" t="s">
        <v>2</v>
      </c>
      <c r="G10" s="11" t="s">
        <v>3</v>
      </c>
      <c r="H10" s="12" t="s">
        <v>4</v>
      </c>
    </row>
    <row r="11" spans="1:8" s="35" customFormat="1" ht="22.5" customHeight="1" x14ac:dyDescent="0.25">
      <c r="A11" s="13">
        <v>1</v>
      </c>
      <c r="B11" s="83" t="s">
        <v>33</v>
      </c>
      <c r="C11" s="84"/>
      <c r="D11" s="85"/>
      <c r="E11" s="4">
        <v>1</v>
      </c>
      <c r="F11" s="4" t="s">
        <v>20</v>
      </c>
      <c r="G11" s="19"/>
      <c r="H11" s="15">
        <f>E11*G11</f>
        <v>0</v>
      </c>
    </row>
    <row r="12" spans="1:8" s="35" customFormat="1" ht="181.5" customHeight="1" x14ac:dyDescent="0.25">
      <c r="A12" s="20"/>
      <c r="B12" s="124" t="s">
        <v>41</v>
      </c>
      <c r="C12" s="125"/>
      <c r="D12" s="125"/>
      <c r="E12" s="125"/>
      <c r="F12" s="125"/>
      <c r="G12" s="125"/>
      <c r="H12" s="126"/>
    </row>
    <row r="13" spans="1:8" s="35" customFormat="1" ht="26.25" customHeight="1" x14ac:dyDescent="0.25">
      <c r="A13" s="21"/>
      <c r="B13" s="75" t="s">
        <v>22</v>
      </c>
      <c r="C13" s="76"/>
      <c r="D13" s="77"/>
      <c r="E13" s="78"/>
      <c r="F13" s="79"/>
      <c r="G13" s="79"/>
      <c r="H13" s="80"/>
    </row>
    <row r="14" spans="1:8" s="35" customFormat="1" ht="22.5" customHeight="1" x14ac:dyDescent="0.25">
      <c r="A14" s="13">
        <v>2</v>
      </c>
      <c r="B14" s="121" t="s">
        <v>39</v>
      </c>
      <c r="C14" s="122"/>
      <c r="D14" s="123"/>
      <c r="E14" s="4">
        <v>1</v>
      </c>
      <c r="F14" s="4" t="s">
        <v>20</v>
      </c>
      <c r="G14" s="19"/>
      <c r="H14" s="15">
        <f>E14*G14</f>
        <v>0</v>
      </c>
    </row>
    <row r="15" spans="1:8" s="35" customFormat="1" ht="134.25" customHeight="1" x14ac:dyDescent="0.25">
      <c r="A15" s="20"/>
      <c r="B15" s="72" t="s">
        <v>42</v>
      </c>
      <c r="C15" s="81"/>
      <c r="D15" s="81"/>
      <c r="E15" s="81"/>
      <c r="F15" s="81"/>
      <c r="G15" s="81"/>
      <c r="H15" s="82"/>
    </row>
    <row r="16" spans="1:8" s="35" customFormat="1" ht="26.25" customHeight="1" x14ac:dyDescent="0.25">
      <c r="A16" s="21"/>
      <c r="B16" s="75" t="s">
        <v>22</v>
      </c>
      <c r="C16" s="76"/>
      <c r="D16" s="77"/>
      <c r="E16" s="78"/>
      <c r="F16" s="79"/>
      <c r="G16" s="79"/>
      <c r="H16" s="80"/>
    </row>
    <row r="17" spans="1:10" s="35" customFormat="1" ht="22.5" customHeight="1" x14ac:dyDescent="0.25">
      <c r="A17" s="13">
        <v>3</v>
      </c>
      <c r="B17" s="83" t="s">
        <v>34</v>
      </c>
      <c r="C17" s="84"/>
      <c r="D17" s="85"/>
      <c r="E17" s="4">
        <v>16</v>
      </c>
      <c r="F17" s="4" t="s">
        <v>20</v>
      </c>
      <c r="G17" s="19"/>
      <c r="H17" s="15">
        <f>E17*G17</f>
        <v>0</v>
      </c>
    </row>
    <row r="18" spans="1:10" s="35" customFormat="1" ht="123" customHeight="1" x14ac:dyDescent="0.25">
      <c r="A18" s="20"/>
      <c r="B18" s="72" t="s">
        <v>40</v>
      </c>
      <c r="C18" s="73"/>
      <c r="D18" s="73"/>
      <c r="E18" s="73"/>
      <c r="F18" s="73"/>
      <c r="G18" s="73"/>
      <c r="H18" s="74"/>
    </row>
    <row r="19" spans="1:10" s="35" customFormat="1" ht="26.25" customHeight="1" x14ac:dyDescent="0.25">
      <c r="A19" s="21"/>
      <c r="B19" s="75" t="s">
        <v>22</v>
      </c>
      <c r="C19" s="76"/>
      <c r="D19" s="77"/>
      <c r="E19" s="78"/>
      <c r="F19" s="79"/>
      <c r="G19" s="79"/>
      <c r="H19" s="80"/>
    </row>
    <row r="20" spans="1:10" ht="24" customHeight="1" x14ac:dyDescent="0.25">
      <c r="A20" s="13">
        <v>4</v>
      </c>
      <c r="B20" s="132" t="s">
        <v>35</v>
      </c>
      <c r="C20" s="133"/>
      <c r="D20" s="133"/>
      <c r="E20" s="4">
        <v>1</v>
      </c>
      <c r="F20" s="4" t="s">
        <v>21</v>
      </c>
      <c r="G20" s="130"/>
      <c r="H20" s="131"/>
    </row>
    <row r="21" spans="1:10" ht="24" customHeight="1" x14ac:dyDescent="0.25">
      <c r="A21" s="13">
        <v>5</v>
      </c>
      <c r="B21" s="132" t="s">
        <v>23</v>
      </c>
      <c r="C21" s="133"/>
      <c r="D21" s="133"/>
      <c r="E21" s="4">
        <v>1</v>
      </c>
      <c r="F21" s="4" t="s">
        <v>21</v>
      </c>
      <c r="G21" s="130"/>
      <c r="H21" s="131"/>
    </row>
    <row r="22" spans="1:10" ht="84.75" customHeight="1" x14ac:dyDescent="0.25">
      <c r="A22" s="14"/>
      <c r="B22" s="89" t="s">
        <v>24</v>
      </c>
      <c r="C22" s="90"/>
      <c r="D22" s="90"/>
      <c r="E22" s="90"/>
      <c r="F22" s="90"/>
      <c r="G22" s="90"/>
      <c r="H22" s="91"/>
    </row>
    <row r="23" spans="1:10" ht="24" customHeight="1" x14ac:dyDescent="0.25">
      <c r="A23" s="104" t="s">
        <v>5</v>
      </c>
      <c r="B23" s="105"/>
      <c r="C23" s="105"/>
      <c r="D23" s="105"/>
      <c r="E23" s="105"/>
      <c r="F23" s="105"/>
      <c r="G23" s="106"/>
      <c r="H23" s="16">
        <f>H11+H14+H17+G20+G21</f>
        <v>0</v>
      </c>
      <c r="J23" s="36"/>
    </row>
    <row r="24" spans="1:10" ht="24" customHeight="1" x14ac:dyDescent="0.25">
      <c r="A24" s="29"/>
      <c r="B24" s="30"/>
      <c r="C24" s="30"/>
      <c r="D24" s="30"/>
      <c r="E24" s="30"/>
      <c r="F24" s="33"/>
      <c r="G24" s="31" t="s">
        <v>25</v>
      </c>
      <c r="H24" s="32"/>
      <c r="J24" s="36"/>
    </row>
    <row r="25" spans="1:10" ht="24" customHeight="1" x14ac:dyDescent="0.25">
      <c r="A25" s="109" t="s">
        <v>31</v>
      </c>
      <c r="B25" s="110"/>
      <c r="C25" s="110"/>
      <c r="D25" s="110"/>
      <c r="E25" s="110"/>
      <c r="F25" s="111"/>
      <c r="G25" s="38"/>
      <c r="H25" s="40">
        <f>IF(G25&gt;=0,(H23)*G25,"")</f>
        <v>0</v>
      </c>
      <c r="J25" s="36"/>
    </row>
    <row r="26" spans="1:10" ht="24" customHeight="1" x14ac:dyDescent="0.25">
      <c r="A26" s="104" t="s">
        <v>26</v>
      </c>
      <c r="B26" s="105"/>
      <c r="C26" s="105"/>
      <c r="D26" s="105"/>
      <c r="E26" s="105"/>
      <c r="F26" s="105"/>
      <c r="G26" s="106"/>
      <c r="H26" s="16">
        <f>H23-H25</f>
        <v>0</v>
      </c>
      <c r="J26" s="36"/>
    </row>
    <row r="27" spans="1:10" ht="24" customHeight="1" x14ac:dyDescent="0.25">
      <c r="A27" s="107" t="s">
        <v>17</v>
      </c>
      <c r="B27" s="108"/>
      <c r="C27" s="108"/>
      <c r="D27" s="108"/>
      <c r="E27" s="108"/>
      <c r="F27" s="108"/>
      <c r="G27" s="39">
        <v>0.19</v>
      </c>
      <c r="H27" s="16">
        <f>H26*G27</f>
        <v>0</v>
      </c>
      <c r="J27" s="36"/>
    </row>
    <row r="28" spans="1:10" ht="24" customHeight="1" x14ac:dyDescent="0.25">
      <c r="A28" s="112" t="s">
        <v>27</v>
      </c>
      <c r="B28" s="113"/>
      <c r="C28" s="113"/>
      <c r="D28" s="113"/>
      <c r="E28" s="113"/>
      <c r="F28" s="113"/>
      <c r="G28" s="106"/>
      <c r="H28" s="16">
        <f>H26+H27</f>
        <v>0</v>
      </c>
      <c r="J28" s="36"/>
    </row>
    <row r="29" spans="1:10" ht="24" customHeight="1" x14ac:dyDescent="0.25">
      <c r="A29" s="127" t="s">
        <v>28</v>
      </c>
      <c r="B29" s="128"/>
      <c r="C29" s="128"/>
      <c r="D29" s="128"/>
      <c r="E29" s="128"/>
      <c r="F29" s="129"/>
      <c r="G29" s="39"/>
      <c r="H29" s="17">
        <f>IF(G29&gt;=0,(H28)*G29,"")</f>
        <v>0</v>
      </c>
    </row>
    <row r="30" spans="1:10" ht="24" customHeight="1" x14ac:dyDescent="0.25">
      <c r="A30" s="100" t="s">
        <v>27</v>
      </c>
      <c r="B30" s="101"/>
      <c r="C30" s="101"/>
      <c r="D30" s="101"/>
      <c r="E30" s="101"/>
      <c r="F30" s="101"/>
      <c r="G30" s="102"/>
      <c r="H30" s="18">
        <f>H28-H29</f>
        <v>0</v>
      </c>
    </row>
    <row r="31" spans="1:10" ht="7.5" customHeight="1" x14ac:dyDescent="0.25">
      <c r="A31" s="103"/>
      <c r="B31" s="103"/>
      <c r="C31" s="103"/>
      <c r="D31" s="103"/>
      <c r="E31" s="103"/>
      <c r="F31" s="103"/>
      <c r="G31" s="103"/>
      <c r="H31" s="103"/>
    </row>
    <row r="32" spans="1:10" ht="24" customHeight="1" x14ac:dyDescent="0.25">
      <c r="A32" s="92" t="s">
        <v>6</v>
      </c>
      <c r="B32" s="93"/>
      <c r="C32" s="93"/>
      <c r="D32" s="93"/>
      <c r="E32" s="93"/>
      <c r="F32" s="23"/>
      <c r="G32" s="5"/>
      <c r="H32" s="6"/>
    </row>
    <row r="33" spans="1:8" ht="24" customHeight="1" x14ac:dyDescent="0.25">
      <c r="A33" s="92" t="s">
        <v>7</v>
      </c>
      <c r="B33" s="93"/>
      <c r="C33" s="93"/>
      <c r="D33" s="93"/>
      <c r="E33" s="23"/>
      <c r="F33" s="23"/>
      <c r="G33" s="7"/>
      <c r="H33" s="8"/>
    </row>
    <row r="34" spans="1:8" ht="7.5" customHeight="1" x14ac:dyDescent="0.25">
      <c r="A34" s="99"/>
      <c r="B34" s="99"/>
      <c r="C34" s="99"/>
      <c r="D34" s="99"/>
      <c r="E34" s="99"/>
      <c r="F34" s="99"/>
      <c r="G34" s="99"/>
      <c r="H34" s="99"/>
    </row>
    <row r="35" spans="1:8" ht="48.75" customHeight="1" x14ac:dyDescent="0.25">
      <c r="A35" s="58" t="s">
        <v>30</v>
      </c>
      <c r="B35" s="58"/>
      <c r="C35" s="58"/>
      <c r="D35" s="58"/>
      <c r="E35" s="58"/>
      <c r="F35" s="58"/>
      <c r="G35" s="58"/>
      <c r="H35" s="58"/>
    </row>
    <row r="36" spans="1:8" ht="5.25" customHeight="1" x14ac:dyDescent="0.25">
      <c r="A36" s="37"/>
      <c r="B36" s="37"/>
      <c r="C36" s="37"/>
      <c r="D36" s="37"/>
      <c r="E36" s="37"/>
      <c r="F36" s="37"/>
      <c r="G36" s="37"/>
      <c r="H36" s="37"/>
    </row>
    <row r="37" spans="1:8" ht="17.25" customHeight="1" x14ac:dyDescent="0.25">
      <c r="A37" s="58" t="s">
        <v>29</v>
      </c>
      <c r="B37" s="58"/>
      <c r="C37" s="58"/>
      <c r="D37" s="58"/>
      <c r="E37" s="58"/>
      <c r="F37" s="58"/>
      <c r="G37" s="58"/>
      <c r="H37" s="58"/>
    </row>
    <row r="38" spans="1:8" ht="7.5" customHeight="1" x14ac:dyDescent="0.25">
      <c r="A38" s="26"/>
      <c r="B38" s="26"/>
      <c r="C38" s="26"/>
      <c r="D38" s="26"/>
      <c r="E38" s="26"/>
      <c r="F38" s="26"/>
      <c r="G38" s="26"/>
      <c r="H38" s="26"/>
    </row>
    <row r="39" spans="1:8" ht="64.5" customHeight="1" x14ac:dyDescent="0.25">
      <c r="A39" s="58" t="s">
        <v>8</v>
      </c>
      <c r="B39" s="58"/>
      <c r="C39" s="58"/>
      <c r="D39" s="58"/>
      <c r="E39" s="58"/>
      <c r="F39" s="58"/>
      <c r="G39" s="58"/>
      <c r="H39" s="58"/>
    </row>
    <row r="40" spans="1:8" s="41" customFormat="1" ht="24" customHeight="1" x14ac:dyDescent="0.25">
      <c r="A40" s="45" t="s">
        <v>49</v>
      </c>
      <c r="B40" s="46"/>
      <c r="C40" s="46"/>
      <c r="D40" s="46"/>
      <c r="E40" s="46"/>
      <c r="F40" s="46"/>
      <c r="G40" s="46"/>
      <c r="H40" s="47"/>
    </row>
    <row r="41" spans="1:8" s="41" customFormat="1" ht="38.25" customHeight="1" x14ac:dyDescent="0.25">
      <c r="A41" s="94" t="s">
        <v>47</v>
      </c>
      <c r="B41" s="95"/>
      <c r="C41" s="95"/>
      <c r="D41" s="95"/>
      <c r="E41" s="95"/>
      <c r="F41" s="95"/>
      <c r="G41" s="96"/>
      <c r="H41" s="97"/>
    </row>
    <row r="42" spans="1:8" s="41" customFormat="1" ht="24" customHeight="1" x14ac:dyDescent="0.25">
      <c r="A42" s="48" t="s">
        <v>43</v>
      </c>
      <c r="B42" s="49"/>
      <c r="C42" s="49"/>
      <c r="D42" s="49"/>
      <c r="E42" s="49"/>
      <c r="F42" s="50"/>
      <c r="G42" s="42"/>
      <c r="H42" s="43"/>
    </row>
    <row r="43" spans="1:8" s="41" customFormat="1" ht="26.25" customHeight="1" x14ac:dyDescent="0.25">
      <c r="A43" s="51" t="s">
        <v>48</v>
      </c>
      <c r="B43" s="52"/>
      <c r="C43" s="52"/>
      <c r="D43" s="44" t="s">
        <v>44</v>
      </c>
      <c r="E43" s="53" t="s">
        <v>45</v>
      </c>
      <c r="F43" s="53"/>
      <c r="G43" s="53"/>
      <c r="H43" s="54"/>
    </row>
    <row r="44" spans="1:8" s="41" customFormat="1" ht="51" customHeight="1" x14ac:dyDescent="0.25">
      <c r="A44" s="55" t="s">
        <v>46</v>
      </c>
      <c r="B44" s="56"/>
      <c r="C44" s="56"/>
      <c r="D44" s="56"/>
      <c r="E44" s="56"/>
      <c r="F44" s="56"/>
      <c r="G44" s="56"/>
      <c r="H44" s="57"/>
    </row>
    <row r="45" spans="1:8" ht="0.75" customHeight="1" x14ac:dyDescent="0.25">
      <c r="A45" s="22"/>
      <c r="B45" s="22"/>
      <c r="C45" s="22"/>
      <c r="D45" s="22"/>
      <c r="E45" s="22"/>
      <c r="F45" s="22"/>
      <c r="G45" s="22"/>
      <c r="H45" s="22"/>
    </row>
    <row r="46" spans="1:8" ht="29.25" customHeight="1" x14ac:dyDescent="0.25">
      <c r="A46" s="98" t="s">
        <v>9</v>
      </c>
      <c r="B46" s="98"/>
      <c r="C46" s="98"/>
      <c r="D46" s="98"/>
      <c r="E46" s="98"/>
      <c r="F46" s="98"/>
      <c r="G46" s="98"/>
      <c r="H46" s="98"/>
    </row>
    <row r="47" spans="1:8" ht="86.25" customHeight="1" x14ac:dyDescent="0.25">
      <c r="A47" s="86"/>
      <c r="B47" s="87"/>
      <c r="C47" s="87"/>
      <c r="D47" s="87"/>
      <c r="E47" s="87"/>
      <c r="F47" s="87"/>
      <c r="G47" s="87"/>
      <c r="H47" s="88"/>
    </row>
    <row r="48" spans="1:8" x14ac:dyDescent="0.25">
      <c r="A48" s="25"/>
      <c r="B48" s="25"/>
      <c r="C48" s="25"/>
      <c r="D48" s="25"/>
      <c r="E48" s="25"/>
      <c r="F48" s="25"/>
      <c r="G48" s="25"/>
      <c r="H48" s="25"/>
    </row>
    <row r="49" spans="1:8" x14ac:dyDescent="0.25">
      <c r="A49" s="25"/>
      <c r="B49" s="25"/>
      <c r="C49" s="25"/>
      <c r="D49" s="25"/>
      <c r="E49" s="25"/>
      <c r="F49" s="25"/>
      <c r="G49" s="25"/>
      <c r="H49" s="25"/>
    </row>
    <row r="50" spans="1:8" x14ac:dyDescent="0.25">
      <c r="A50" s="25"/>
      <c r="B50" s="25"/>
      <c r="C50" s="25"/>
      <c r="D50" s="25"/>
      <c r="E50" s="25"/>
      <c r="F50" s="25"/>
      <c r="G50" s="25"/>
      <c r="H50" s="25"/>
    </row>
    <row r="51" spans="1:8" x14ac:dyDescent="0.25">
      <c r="A51" s="103" t="s">
        <v>10</v>
      </c>
      <c r="B51" s="103"/>
      <c r="C51" s="25"/>
      <c r="D51" s="25"/>
      <c r="E51" s="25"/>
      <c r="F51" s="25"/>
      <c r="G51" s="25"/>
      <c r="H51" s="25"/>
    </row>
    <row r="52" spans="1:8" ht="25.5" customHeight="1" x14ac:dyDescent="0.25">
      <c r="A52" s="118"/>
      <c r="B52" s="119"/>
      <c r="C52" s="119"/>
      <c r="D52" s="120"/>
      <c r="E52" s="25"/>
      <c r="F52" s="25"/>
      <c r="G52" s="25"/>
      <c r="H52" s="25"/>
    </row>
    <row r="53" spans="1:8" x14ac:dyDescent="0.25">
      <c r="A53" s="25"/>
      <c r="B53" s="25"/>
      <c r="C53" s="25"/>
      <c r="D53" s="25"/>
      <c r="E53" s="25"/>
      <c r="F53" s="25"/>
      <c r="G53" s="25"/>
      <c r="H53" s="25"/>
    </row>
    <row r="54" spans="1:8" x14ac:dyDescent="0.25">
      <c r="A54" s="117" t="s">
        <v>11</v>
      </c>
      <c r="B54" s="117"/>
      <c r="C54" s="117"/>
      <c r="D54" s="24"/>
      <c r="E54" s="24"/>
      <c r="F54" s="25"/>
      <c r="G54" s="25"/>
      <c r="H54" s="25"/>
    </row>
    <row r="55" spans="1:8" ht="30" customHeight="1" x14ac:dyDescent="0.25">
      <c r="A55" s="118"/>
      <c r="B55" s="119"/>
      <c r="C55" s="119"/>
      <c r="D55" s="119"/>
      <c r="E55" s="119"/>
      <c r="F55" s="119"/>
      <c r="G55" s="120"/>
      <c r="H55" s="25"/>
    </row>
    <row r="56" spans="1:8" x14ac:dyDescent="0.25">
      <c r="A56" s="25" t="s">
        <v>12</v>
      </c>
      <c r="B56" s="25"/>
      <c r="C56" s="25"/>
      <c r="D56" s="25"/>
      <c r="E56" s="25"/>
      <c r="F56" s="25"/>
      <c r="G56" s="25"/>
      <c r="H56" s="25"/>
    </row>
    <row r="57" spans="1:8" x14ac:dyDescent="0.25">
      <c r="A57" s="25"/>
      <c r="B57" s="25"/>
      <c r="C57" s="25"/>
      <c r="D57" s="25"/>
      <c r="E57" s="25"/>
      <c r="F57" s="25"/>
      <c r="G57" s="25"/>
      <c r="H57" s="25"/>
    </row>
    <row r="58" spans="1:8" x14ac:dyDescent="0.25">
      <c r="A58" s="3" t="s">
        <v>13</v>
      </c>
      <c r="B58" s="25"/>
      <c r="C58" s="25"/>
      <c r="D58" s="25"/>
      <c r="E58" s="25"/>
      <c r="F58" s="25"/>
      <c r="G58" s="25"/>
      <c r="H58" s="25"/>
    </row>
    <row r="59" spans="1:8" x14ac:dyDescent="0.25">
      <c r="A59" s="25"/>
      <c r="B59" s="25"/>
      <c r="C59" s="25"/>
      <c r="D59" s="25"/>
      <c r="E59" s="25"/>
      <c r="F59" s="25"/>
      <c r="G59" s="25"/>
      <c r="H59" s="25"/>
    </row>
    <row r="60" spans="1:8" x14ac:dyDescent="0.25">
      <c r="A60" s="117" t="s">
        <v>14</v>
      </c>
      <c r="B60" s="117"/>
      <c r="C60" s="117"/>
      <c r="D60" s="117"/>
      <c r="E60" s="117"/>
      <c r="F60" s="25"/>
      <c r="G60" s="25"/>
      <c r="H60" s="25"/>
    </row>
    <row r="61" spans="1:8" ht="30" customHeight="1" x14ac:dyDescent="0.25">
      <c r="A61" s="114"/>
      <c r="B61" s="115"/>
      <c r="C61" s="115"/>
      <c r="D61" s="115"/>
      <c r="E61" s="115"/>
      <c r="F61" s="115"/>
      <c r="G61" s="116"/>
      <c r="H61" s="25"/>
    </row>
    <row r="62" spans="1:8" x14ac:dyDescent="0.25">
      <c r="A62" s="25" t="s">
        <v>15</v>
      </c>
      <c r="B62" s="25"/>
      <c r="C62" s="25"/>
      <c r="D62" s="25"/>
      <c r="E62" s="25"/>
      <c r="F62" s="25"/>
      <c r="G62" s="25"/>
      <c r="H62" s="25"/>
    </row>
    <row r="63" spans="1:8" x14ac:dyDescent="0.25">
      <c r="A63" s="25"/>
      <c r="B63" s="25"/>
      <c r="C63" s="25"/>
      <c r="D63" s="25"/>
      <c r="E63" s="25"/>
      <c r="F63" s="25"/>
      <c r="G63" s="25"/>
      <c r="H63" s="25"/>
    </row>
    <row r="64" spans="1:8" x14ac:dyDescent="0.25">
      <c r="A64" s="25"/>
      <c r="B64" s="25"/>
      <c r="C64" s="25"/>
      <c r="D64" s="25"/>
      <c r="E64" s="25"/>
      <c r="F64" s="25"/>
      <c r="G64" s="25"/>
      <c r="H64" s="25"/>
    </row>
    <row r="65" spans="1:8" x14ac:dyDescent="0.25">
      <c r="A65" s="25"/>
      <c r="B65" s="25"/>
      <c r="C65" s="25"/>
      <c r="D65" s="25"/>
      <c r="E65" s="25"/>
      <c r="F65" s="25"/>
      <c r="G65" s="25"/>
      <c r="H65" s="25"/>
    </row>
    <row r="66" spans="1:8" x14ac:dyDescent="0.25">
      <c r="A66" s="25"/>
      <c r="B66" s="25"/>
      <c r="C66" s="25"/>
      <c r="D66" s="25"/>
      <c r="E66" s="25"/>
      <c r="F66" s="25"/>
      <c r="G66" s="25"/>
      <c r="H66" s="25"/>
    </row>
    <row r="67" spans="1:8" x14ac:dyDescent="0.25">
      <c r="A67" s="25"/>
      <c r="B67" s="25"/>
      <c r="C67" s="25"/>
      <c r="D67" s="25"/>
      <c r="E67" s="25"/>
      <c r="F67" s="25"/>
      <c r="G67" s="25"/>
      <c r="H67" s="25"/>
    </row>
    <row r="68" spans="1:8" x14ac:dyDescent="0.25">
      <c r="A68" s="25"/>
      <c r="B68" s="25"/>
      <c r="C68" s="25"/>
      <c r="D68" s="25"/>
      <c r="E68" s="25"/>
      <c r="F68" s="25"/>
      <c r="G68" s="25"/>
      <c r="H68" s="25"/>
    </row>
    <row r="69" spans="1:8" x14ac:dyDescent="0.25">
      <c r="A69" s="25"/>
      <c r="B69" s="25"/>
      <c r="C69" s="25"/>
      <c r="D69" s="25"/>
      <c r="E69" s="25"/>
      <c r="F69" s="25"/>
      <c r="G69" s="25"/>
      <c r="H69" s="25"/>
    </row>
    <row r="70" spans="1:8" x14ac:dyDescent="0.25">
      <c r="A70" s="25"/>
      <c r="B70" s="25"/>
      <c r="C70" s="25"/>
      <c r="D70" s="25"/>
      <c r="E70" s="25"/>
      <c r="F70" s="25"/>
      <c r="G70" s="25"/>
      <c r="H70" s="25"/>
    </row>
  </sheetData>
  <sheetProtection algorithmName="SHA-512" hashValue="SXma6hAiwyIuWvlVXeIIag8i327JgOlhIiucjH1PqzlqeC/KuMfrHsEJ9hEXqq4nRm3Im6EITpQtwBXOTPd+TQ==" saltValue="dnkdxcfL6/Y3cY6JHhyKfA==" spinCount="100000" sheet="1" objects="1" scenarios="1" selectLockedCells="1"/>
  <mergeCells count="52">
    <mergeCell ref="B14:D14"/>
    <mergeCell ref="B13:D13"/>
    <mergeCell ref="E13:H13"/>
    <mergeCell ref="B12:H12"/>
    <mergeCell ref="A29:F29"/>
    <mergeCell ref="G20:H20"/>
    <mergeCell ref="G21:H21"/>
    <mergeCell ref="B20:D20"/>
    <mergeCell ref="B21:D21"/>
    <mergeCell ref="A61:G61"/>
    <mergeCell ref="A54:C54"/>
    <mergeCell ref="A51:B51"/>
    <mergeCell ref="A52:D52"/>
    <mergeCell ref="A60:E60"/>
    <mergeCell ref="A55:G55"/>
    <mergeCell ref="A47:H47"/>
    <mergeCell ref="B22:H22"/>
    <mergeCell ref="A32:E32"/>
    <mergeCell ref="A33:D33"/>
    <mergeCell ref="A39:H39"/>
    <mergeCell ref="A41:H41"/>
    <mergeCell ref="A46:H46"/>
    <mergeCell ref="A34:H34"/>
    <mergeCell ref="A30:G30"/>
    <mergeCell ref="A31:H31"/>
    <mergeCell ref="A37:H37"/>
    <mergeCell ref="A23:G23"/>
    <mergeCell ref="A27:F27"/>
    <mergeCell ref="A25:F25"/>
    <mergeCell ref="A26:G26"/>
    <mergeCell ref="A28:G28"/>
    <mergeCell ref="A35:H35"/>
    <mergeCell ref="A1:H1"/>
    <mergeCell ref="A2:H2"/>
    <mergeCell ref="A9:H9"/>
    <mergeCell ref="A4:H4"/>
    <mergeCell ref="A5:H5"/>
    <mergeCell ref="A7:H7"/>
    <mergeCell ref="B10:D10"/>
    <mergeCell ref="B18:H18"/>
    <mergeCell ref="B19:D19"/>
    <mergeCell ref="E19:H19"/>
    <mergeCell ref="B15:H15"/>
    <mergeCell ref="B16:D16"/>
    <mergeCell ref="B17:D17"/>
    <mergeCell ref="B11:D11"/>
    <mergeCell ref="E16:H16"/>
    <mergeCell ref="A40:H40"/>
    <mergeCell ref="A42:F42"/>
    <mergeCell ref="A43:C43"/>
    <mergeCell ref="E43:H43"/>
    <mergeCell ref="A44:H44"/>
  </mergeCells>
  <pageMargins left="0.23622047244094491" right="0.35433070866141736" top="0.86614173228346458" bottom="0.51181102362204722" header="0.31496062992125984" footer="0.31496062992125984"/>
  <pageSetup paperSize="9" scale="74" orientation="portrait" r:id="rId1"/>
  <headerFooter>
    <oddHeader>&amp;R&amp;G</oddHeader>
    <oddFooter>&amp;R&amp;9Seite &amp;P von &amp;N</oddFooter>
  </headerFooter>
  <rowBreaks count="1" manualBreakCount="1">
    <brk id="47"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7" r:id="rId5" name="Check Box 3">
              <controlPr defaultSize="0" autoFill="0" autoLine="0" autoPict="0" altText="Ja">
                <anchor moveWithCells="1" sizeWithCells="1">
                  <from>
                    <xdr:col>6</xdr:col>
                    <xdr:colOff>161925</xdr:colOff>
                    <xdr:row>31</xdr:row>
                    <xdr:rowOff>28575</xdr:rowOff>
                  </from>
                  <to>
                    <xdr:col>6</xdr:col>
                    <xdr:colOff>685800</xdr:colOff>
                    <xdr:row>31</xdr:row>
                    <xdr:rowOff>285750</xdr:rowOff>
                  </to>
                </anchor>
              </controlPr>
            </control>
          </mc:Choice>
        </mc:AlternateContent>
        <mc:AlternateContent xmlns:mc="http://schemas.openxmlformats.org/markup-compatibility/2006">
          <mc:Choice Requires="x14">
            <control shapeId="1028" r:id="rId6" name="Check Box 4">
              <controlPr defaultSize="0" autoFill="0" autoLine="0" autoPict="0" altText="Ja">
                <anchor moveWithCells="1" sizeWithCells="1">
                  <from>
                    <xdr:col>7</xdr:col>
                    <xdr:colOff>95250</xdr:colOff>
                    <xdr:row>31</xdr:row>
                    <xdr:rowOff>28575</xdr:rowOff>
                  </from>
                  <to>
                    <xdr:col>7</xdr:col>
                    <xdr:colOff>619125</xdr:colOff>
                    <xdr:row>31</xdr:row>
                    <xdr:rowOff>285750</xdr:rowOff>
                  </to>
                </anchor>
              </controlPr>
            </control>
          </mc:Choice>
        </mc:AlternateContent>
        <mc:AlternateContent xmlns:mc="http://schemas.openxmlformats.org/markup-compatibility/2006">
          <mc:Choice Requires="x14">
            <control shapeId="1029" r:id="rId7" name="Check Box 5">
              <controlPr defaultSize="0" autoFill="0" autoLine="0" autoPict="0" altText="Ja">
                <anchor moveWithCells="1" sizeWithCells="1">
                  <from>
                    <xdr:col>6</xdr:col>
                    <xdr:colOff>161925</xdr:colOff>
                    <xdr:row>41</xdr:row>
                    <xdr:rowOff>47625</xdr:rowOff>
                  </from>
                  <to>
                    <xdr:col>6</xdr:col>
                    <xdr:colOff>685800</xdr:colOff>
                    <xdr:row>41</xdr:row>
                    <xdr:rowOff>371475</xdr:rowOff>
                  </to>
                </anchor>
              </controlPr>
            </control>
          </mc:Choice>
        </mc:AlternateContent>
        <mc:AlternateContent xmlns:mc="http://schemas.openxmlformats.org/markup-compatibility/2006">
          <mc:Choice Requires="x14">
            <control shapeId="1030" r:id="rId8" name="Check Box 6">
              <controlPr defaultSize="0" autoFill="0" autoLine="0" autoPict="0" altText="Ja">
                <anchor moveWithCells="1" sizeWithCells="1">
                  <from>
                    <xdr:col>7</xdr:col>
                    <xdr:colOff>95250</xdr:colOff>
                    <xdr:row>41</xdr:row>
                    <xdr:rowOff>47625</xdr:rowOff>
                  </from>
                  <to>
                    <xdr:col>7</xdr:col>
                    <xdr:colOff>619125</xdr:colOff>
                    <xdr:row>41</xdr:row>
                    <xdr:rowOff>371475</xdr:rowOff>
                  </to>
                </anchor>
              </controlPr>
            </control>
          </mc:Choice>
        </mc:AlternateContent>
        <mc:AlternateContent xmlns:mc="http://schemas.openxmlformats.org/markup-compatibility/2006">
          <mc:Choice Requires="x14">
            <control shapeId="1031" r:id="rId9" name="Check Box 7">
              <controlPr defaultSize="0" autoFill="0" autoLine="0" autoPict="0" altText="Ja">
                <anchor moveWithCells="1" sizeWithCells="1">
                  <from>
                    <xdr:col>6</xdr:col>
                    <xdr:colOff>161925</xdr:colOff>
                    <xdr:row>43</xdr:row>
                    <xdr:rowOff>0</xdr:rowOff>
                  </from>
                  <to>
                    <xdr:col>6</xdr:col>
                    <xdr:colOff>685800</xdr:colOff>
                    <xdr:row>43</xdr:row>
                    <xdr:rowOff>0</xdr:rowOff>
                  </to>
                </anchor>
              </controlPr>
            </control>
          </mc:Choice>
        </mc:AlternateContent>
        <mc:AlternateContent xmlns:mc="http://schemas.openxmlformats.org/markup-compatibility/2006">
          <mc:Choice Requires="x14">
            <control shapeId="1032" r:id="rId10" name="Check Box 8">
              <controlPr defaultSize="0" autoFill="0" autoLine="0" autoPict="0" altText="Ja">
                <anchor moveWithCells="1" sizeWithCells="1">
                  <from>
                    <xdr:col>7</xdr:col>
                    <xdr:colOff>95250</xdr:colOff>
                    <xdr:row>43</xdr:row>
                    <xdr:rowOff>0</xdr:rowOff>
                  </from>
                  <to>
                    <xdr:col>7</xdr:col>
                    <xdr:colOff>619125</xdr:colOff>
                    <xdr:row>43</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LV-Preisblatt Los 1</vt:lpstr>
      <vt:lpstr>'LV-Preisblatt Los 1'!Drucktitel</vt:lpstr>
    </vt:vector>
  </TitlesOfParts>
  <Company>Landkreis Havelland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Sorge, Janine</dc:creator>
  <cp:lastModifiedBy>Hansen, Marius</cp:lastModifiedBy>
  <cp:lastPrinted>2026-04-23T12:03:49Z</cp:lastPrinted>
  <dcterms:created xsi:type="dcterms:W3CDTF">2022-02-03T08:43:06Z</dcterms:created>
  <dcterms:modified xsi:type="dcterms:W3CDTF">2026-06-03T12:24:04Z</dcterms:modified>
</cp:coreProperties>
</file>